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30" yWindow="830" windowWidth="18560" windowHeight="6460"/>
  </bookViews>
  <sheets>
    <sheet name="Calculator" sheetId="1" r:id="rId1"/>
  </sheets>
  <calcPr calcId="125725"/>
</workbook>
</file>

<file path=xl/calcChain.xml><?xml version="1.0" encoding="utf-8"?>
<calcChain xmlns="http://schemas.openxmlformats.org/spreadsheetml/2006/main">
  <c r="C13" i="1"/>
  <c r="C12"/>
  <c r="C11"/>
  <c r="C10"/>
  <c r="C9"/>
  <c r="C8"/>
  <c r="C7"/>
  <c r="C6"/>
</calcChain>
</file>

<file path=xl/sharedStrings.xml><?xml version="1.0" encoding="utf-8"?>
<sst xmlns="http://schemas.openxmlformats.org/spreadsheetml/2006/main" count="21" uniqueCount="21">
  <si>
    <t>Personal Inflation Calculator</t>
  </si>
  <si>
    <t>Your current expenses</t>
  </si>
  <si>
    <t>Include only essential items*</t>
  </si>
  <si>
    <t>Your expenses for the same items:</t>
  </si>
  <si>
    <t>3 years ago</t>
  </si>
  <si>
    <t>5 years ago</t>
  </si>
  <si>
    <t>7 years ago</t>
  </si>
  <si>
    <t>10 years ago</t>
  </si>
  <si>
    <t>12 years ago</t>
  </si>
  <si>
    <t>15 years ago</t>
  </si>
  <si>
    <t>20 years ago</t>
  </si>
  <si>
    <t>25 years ago</t>
  </si>
  <si>
    <t>Leave blank if data not available</t>
  </si>
  <si>
    <t>An “average” inflation does not make much sense</t>
  </si>
  <si>
    <t>So please choose a suitable future inflation rate.</t>
  </si>
  <si>
    <t>* Essential Items refer to daily needs that cannot</t>
  </si>
  <si>
    <t>freefincal.com</t>
  </si>
  <si>
    <t>repeated once a year</t>
  </si>
  <si>
    <t xml:space="preserve">be stopped for life. This exercise has to be </t>
  </si>
  <si>
    <t>inflation rate</t>
  </si>
  <si>
    <t>Your personal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</si>
</sst>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00FF7F"/>
        <bgColor rgb="FF00FF7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3" fillId="0" borderId="0" xfId="0" applyFont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0" fontId="3" fillId="5" borderId="0" xfId="0" applyFont="1" applyFill="1" applyBorder="1"/>
    <xf numFmtId="0" fontId="3" fillId="5" borderId="16" xfId="0" applyFont="1" applyFill="1" applyBorder="1"/>
    <xf numFmtId="0" fontId="3" fillId="5" borderId="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3" fillId="5" borderId="18" xfId="0" applyFont="1" applyFill="1" applyBorder="1"/>
    <xf numFmtId="0" fontId="3" fillId="5" borderId="6" xfId="0" applyFont="1" applyFill="1" applyBorder="1"/>
    <xf numFmtId="1" fontId="3" fillId="4" borderId="4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6" borderId="12" xfId="0" applyFont="1" applyFill="1" applyBorder="1"/>
    <xf numFmtId="0" fontId="7" fillId="7" borderId="13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0" fontId="5" fillId="6" borderId="4" xfId="0" applyNumberFormat="1" applyFont="1" applyFill="1" applyBorder="1" applyAlignment="1">
      <alignment horizontal="center"/>
    </xf>
    <xf numFmtId="10" fontId="5" fillId="6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00"/>
  <sheetViews>
    <sheetView tabSelected="1" zoomScale="145" zoomScaleNormal="145" workbookViewId="0">
      <selection activeCell="B2" sqref="B2"/>
    </sheetView>
  </sheetViews>
  <sheetFormatPr defaultColWidth="17.26953125" defaultRowHeight="15" customHeight="1"/>
  <cols>
    <col min="1" max="1" width="19" customWidth="1"/>
    <col min="2" max="2" width="10.81640625" customWidth="1"/>
    <col min="3" max="3" width="13" bestFit="1" customWidth="1"/>
    <col min="4" max="6" width="10.81640625" customWidth="1"/>
    <col min="7" max="26" width="8.7265625" customWidth="1"/>
  </cols>
  <sheetData>
    <row r="1" spans="1:26" ht="12.75" customHeight="1">
      <c r="A1" s="18" t="s">
        <v>0</v>
      </c>
      <c r="B1" s="19"/>
      <c r="C1" s="1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 t="s">
        <v>1</v>
      </c>
      <c r="B2" s="15">
        <v>25000</v>
      </c>
      <c r="C2" s="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thickBot="1">
      <c r="A3" s="3" t="s">
        <v>2</v>
      </c>
      <c r="B3" s="4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2" t="s">
        <v>3</v>
      </c>
      <c r="B4" s="23"/>
      <c r="C4" s="16" t="s">
        <v>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thickBot="1">
      <c r="A5" s="24"/>
      <c r="B5" s="25"/>
      <c r="C5" s="17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" t="s">
        <v>4</v>
      </c>
      <c r="B6" s="13">
        <v>18000</v>
      </c>
      <c r="C6" s="31">
        <f>IF(B6&lt;&gt;"",POWER(($B$2/B6),(1/3))-1,"")</f>
        <v>0.1157215834702825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" t="s">
        <v>5</v>
      </c>
      <c r="B7" s="14">
        <v>18000</v>
      </c>
      <c r="C7" s="32">
        <f>IF(B7&lt;&gt;"",POWER(($B$2/B7),(1/5))-1,"")</f>
        <v>6.790716584560208E-2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" t="s">
        <v>6</v>
      </c>
      <c r="B8" s="14"/>
      <c r="C8" s="32" t="str">
        <f>IF(B8&lt;&gt;"",POWER(($B$2/B8),(1/7))-1,"")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2" t="s">
        <v>7</v>
      </c>
      <c r="B9" s="14"/>
      <c r="C9" s="32" t="str">
        <f>IF(B9&lt;&gt;"",POWER(($B$2/B9),(1/10))-1,"")</f>
        <v/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" t="s">
        <v>8</v>
      </c>
      <c r="B10" s="14"/>
      <c r="C10" s="32" t="str">
        <f>IF(B10&lt;&gt;"",POWER(($B$2/B10),(1/12))-1,"")</f>
        <v/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2" t="s">
        <v>9</v>
      </c>
      <c r="B11" s="14"/>
      <c r="C11" s="32" t="str">
        <f>IF(B11&lt;&gt;"",POWER(($B$2/B11),(1/15))-1,"")</f>
        <v/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" t="s">
        <v>10</v>
      </c>
      <c r="B12" s="14"/>
      <c r="C12" s="32" t="str">
        <f>IF(B12&lt;&gt;"",POWER(($B$2/B12),(1/20))-1,"")</f>
        <v/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" t="s">
        <v>11</v>
      </c>
      <c r="B13" s="14"/>
      <c r="C13" s="32" t="str">
        <f>IF(B13&lt;&gt;"",POWER(($B$2/B13),(1/25))-1,"")</f>
        <v/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6" t="s">
        <v>12</v>
      </c>
      <c r="B14" s="27"/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" t="s">
        <v>13</v>
      </c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" t="s">
        <v>14</v>
      </c>
      <c r="B16" s="6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" t="s">
        <v>15</v>
      </c>
      <c r="B17" s="6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9" t="s">
        <v>18</v>
      </c>
      <c r="B18" s="6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0" t="s">
        <v>17</v>
      </c>
      <c r="B19" s="11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0" t="s">
        <v>16</v>
      </c>
      <c r="B20" s="2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C1"/>
    <mergeCell ref="A20:C20"/>
    <mergeCell ref="A4:B5"/>
    <mergeCell ref="A14:C14"/>
    <mergeCell ref="C2:C3"/>
  </mergeCells>
  <pageMargins left="0.7" right="0.7" top="0.75" bottom="0.75" header="0.3" footer="0.3"/>
  <pageSetup paperSize="0" orientation="portrait" horizontalDpi="0" verticalDpi="0" copies="0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pattabiraman</cp:lastModifiedBy>
  <dcterms:modified xsi:type="dcterms:W3CDTF">2017-03-11T03:03:17Z</dcterms:modified>
</cp:coreProperties>
</file>